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525" windowHeight="11520" activeTab="0"/>
  </bookViews>
  <sheets>
    <sheet name="OD NR 3" sheetId="1" r:id="rId1"/>
  </sheets>
  <definedNames/>
  <calcPr fullCalcOnLoad="1"/>
</workbook>
</file>

<file path=xl/sharedStrings.xml><?xml version="1.0" encoding="utf-8"?>
<sst xmlns="http://schemas.openxmlformats.org/spreadsheetml/2006/main" count="209" uniqueCount="154">
  <si>
    <t>Lp.</t>
  </si>
  <si>
    <t>1.</t>
  </si>
  <si>
    <t>3.</t>
  </si>
  <si>
    <t>5.</t>
  </si>
  <si>
    <t>6.</t>
  </si>
  <si>
    <t>7.</t>
  </si>
  <si>
    <t>8.</t>
  </si>
  <si>
    <t>9.</t>
  </si>
  <si>
    <t>Nazwa ciągu drogi</t>
  </si>
  <si>
    <t>0+000</t>
  </si>
  <si>
    <t>8+589</t>
  </si>
  <si>
    <t>Lokalizacja</t>
  </si>
  <si>
    <t>Długość odcinka</t>
  </si>
  <si>
    <t>Standardy</t>
  </si>
  <si>
    <t>od km</t>
  </si>
  <si>
    <t xml:space="preserve">do km </t>
  </si>
  <si>
    <t>V</t>
  </si>
  <si>
    <t>VI</t>
  </si>
  <si>
    <t>4.</t>
  </si>
  <si>
    <t>III</t>
  </si>
  <si>
    <t>OGÓŁEM:</t>
  </si>
  <si>
    <t>8+445</t>
  </si>
  <si>
    <t>6+100</t>
  </si>
  <si>
    <t>4+420</t>
  </si>
  <si>
    <t>6+972</t>
  </si>
  <si>
    <t>6+309</t>
  </si>
  <si>
    <t>4+612</t>
  </si>
  <si>
    <t>5+041</t>
  </si>
  <si>
    <t>1+754</t>
  </si>
  <si>
    <t>8+171</t>
  </si>
  <si>
    <t>6+612</t>
  </si>
  <si>
    <t>15+968</t>
  </si>
  <si>
    <t>14+800</t>
  </si>
  <si>
    <t>10+380</t>
  </si>
  <si>
    <t>0+378</t>
  </si>
  <si>
    <t>4+006</t>
  </si>
  <si>
    <t>3+784</t>
  </si>
  <si>
    <t>7+267</t>
  </si>
  <si>
    <t>5+286</t>
  </si>
  <si>
    <t>5+246</t>
  </si>
  <si>
    <t>2+758</t>
  </si>
  <si>
    <t>3+158</t>
  </si>
  <si>
    <t>4+530</t>
  </si>
  <si>
    <t>6+179</t>
  </si>
  <si>
    <t>5+001</t>
  </si>
  <si>
    <t>3+792</t>
  </si>
  <si>
    <t>0+525</t>
  </si>
  <si>
    <t>1+976</t>
  </si>
  <si>
    <t>3+554</t>
  </si>
  <si>
    <t>Obwód Drogowy Nr 3 Garbów</t>
  </si>
  <si>
    <t>1+958</t>
  </si>
  <si>
    <t>5+277</t>
  </si>
  <si>
    <t>L</t>
  </si>
  <si>
    <t xml:space="preserve">Garbów – Wola Przybysławska - Abramów                                 </t>
  </si>
  <si>
    <t xml:space="preserve">Garbów –Borków – Zofian - Starościn                   </t>
  </si>
  <si>
    <t xml:space="preserve"> dr.828-Karolin-Borków                        </t>
  </si>
  <si>
    <t xml:space="preserve">Leśce - Osówka - Krasienin                        </t>
  </si>
  <si>
    <t xml:space="preserve">dr. kraj. 17 Markuszów – Góry - Gutanów                         </t>
  </si>
  <si>
    <t xml:space="preserve">Garbów przez wieś                              </t>
  </si>
  <si>
    <t>Garbów - Gutanów - Czesławice - Nałęczów (ul.Dulębów, ul.Poniatowskiego-od dr.woj.830 do ul.Granicznej)</t>
  </si>
  <si>
    <t xml:space="preserve">Garbów – Ożarów - Sadurki                                  </t>
  </si>
  <si>
    <t xml:space="preserve">Bogucin –Sługocin - Sieprawki                                   </t>
  </si>
  <si>
    <t xml:space="preserve">Kozłówka - Dąbrówka - Nasutów – Dys                                          </t>
  </si>
  <si>
    <t xml:space="preserve">Wólka Krasienińska – Kawka - Krasienin             </t>
  </si>
  <si>
    <t xml:space="preserve">Wygoda –Majdan Krasieniński              </t>
  </si>
  <si>
    <t xml:space="preserve">od dr. nr.19 - Wola Niemiecka - Dys                                      </t>
  </si>
  <si>
    <t>Lublin (ul.Związkowa, ul.Choiny) - Jakubowice Konińskie - Majdan Krasieniński</t>
  </si>
  <si>
    <t xml:space="preserve">Jakubowice Konińskie – Ciecierzyn    </t>
  </si>
  <si>
    <t xml:space="preserve">Włóki – Swoboda -  Bystrzyca                                </t>
  </si>
  <si>
    <t xml:space="preserve">Ciecierzyn – Włóki                             </t>
  </si>
  <si>
    <t xml:space="preserve">Elizówka – Dys                                    </t>
  </si>
  <si>
    <t xml:space="preserve">Ciecierzyn –Baszki –Pliszczyn               </t>
  </si>
  <si>
    <t xml:space="preserve"> Jastków – Sieprawice - Tomaszowice                               </t>
  </si>
  <si>
    <t xml:space="preserve">Jastków –Wygoda                                  </t>
  </si>
  <si>
    <t xml:space="preserve">Jastków – Snopków                                     </t>
  </si>
  <si>
    <t xml:space="preserve">Sobianowice – Turka                           </t>
  </si>
  <si>
    <t>Lublin (ul.Pliszczyńska) - Wólka Lubelska
 - Pliszczyn - Sobianowice</t>
  </si>
  <si>
    <t xml:space="preserve">Wólka Lub. – Świdnik Duży - Janowice                  </t>
  </si>
  <si>
    <t xml:space="preserve">Łuszczów – Janowice - Trzeszkowice                       </t>
  </si>
  <si>
    <t>Lubartów (ul.bez nazwy "Zachodnia", ul.Krańcowa) - Annobór - Nowy Staw
 - Niemce</t>
  </si>
  <si>
    <t xml:space="preserve">dr. woj. 829 - Kijany – Łuszczów - dr. kraj. 82                                </t>
  </si>
  <si>
    <t>1524</t>
  </si>
  <si>
    <t>1548</t>
  </si>
  <si>
    <t>2201</t>
  </si>
  <si>
    <t>2203</t>
  </si>
  <si>
    <t>2206</t>
  </si>
  <si>
    <t>2202</t>
  </si>
  <si>
    <t>2205</t>
  </si>
  <si>
    <t>2208</t>
  </si>
  <si>
    <t>1546</t>
  </si>
  <si>
    <t>1550</t>
  </si>
  <si>
    <t>1564</t>
  </si>
  <si>
    <t>1560</t>
  </si>
  <si>
    <t>1549</t>
  </si>
  <si>
    <t>2214</t>
  </si>
  <si>
    <t>2218</t>
  </si>
  <si>
    <t>2215</t>
  </si>
  <si>
    <t>2217</t>
  </si>
  <si>
    <t>2222</t>
  </si>
  <si>
    <t>2221</t>
  </si>
  <si>
    <t>2216</t>
  </si>
  <si>
    <t>2000</t>
  </si>
  <si>
    <t>2225</t>
  </si>
  <si>
    <t>2209</t>
  </si>
  <si>
    <t>2212</t>
  </si>
  <si>
    <t>2223</t>
  </si>
  <si>
    <t>2101</t>
  </si>
  <si>
    <t>2100</t>
  </si>
  <si>
    <t>Leonów - Włóki - Charlęż - Zawieprzyce - Wólka Zawieprzycka - dr. pow.1563L</t>
  </si>
  <si>
    <t>Niemce - Rokitno - Czerniejów - dr. pow.1559L</t>
  </si>
  <si>
    <t>numer drogi</t>
  </si>
  <si>
    <t>uwagi</t>
  </si>
  <si>
    <t>1+117</t>
  </si>
  <si>
    <t>9+ 662</t>
  </si>
  <si>
    <t>3+ 524</t>
  </si>
  <si>
    <t>2+550</t>
  </si>
  <si>
    <t>0+180</t>
  </si>
  <si>
    <t>1+ 840</t>
  </si>
  <si>
    <t>2+ 470</t>
  </si>
  <si>
    <t>1+810</t>
  </si>
  <si>
    <t>2+ 440</t>
  </si>
  <si>
    <t>1+ 432</t>
  </si>
  <si>
    <t>1+ 986</t>
  </si>
  <si>
    <t>5+206</t>
  </si>
  <si>
    <t>2+ 170</t>
  </si>
  <si>
    <t>2+ 671</t>
  </si>
  <si>
    <t>2+ 500</t>
  </si>
  <si>
    <t>3+840</t>
  </si>
  <si>
    <t xml:space="preserve">    4+ 452</t>
  </si>
  <si>
    <t xml:space="preserve"> 10+059</t>
  </si>
  <si>
    <t>1+100</t>
  </si>
  <si>
    <t xml:space="preserve">     1+ 705</t>
  </si>
  <si>
    <t xml:space="preserve"> 3+405</t>
  </si>
  <si>
    <t>7+000</t>
  </si>
  <si>
    <t>10+765</t>
  </si>
  <si>
    <t>8+624</t>
  </si>
  <si>
    <t>10+ 054</t>
  </si>
  <si>
    <t>Lublin- Snopków</t>
  </si>
  <si>
    <t>2+ 450</t>
  </si>
  <si>
    <t>4+ 132</t>
  </si>
  <si>
    <t>5+ 025</t>
  </si>
  <si>
    <t>5+ 110</t>
  </si>
  <si>
    <t>2418</t>
  </si>
  <si>
    <t>2420</t>
  </si>
  <si>
    <t>593+420</t>
  </si>
  <si>
    <t>602+543</t>
  </si>
  <si>
    <t>10.</t>
  </si>
  <si>
    <t>serwisówki</t>
  </si>
  <si>
    <t>2213</t>
  </si>
  <si>
    <t>2219</t>
  </si>
  <si>
    <t>od gr. z dz. dr. S-17 - do skrzyż . z dr. 1524L</t>
  </si>
  <si>
    <t>1+ 772</t>
  </si>
  <si>
    <t>5+020</t>
  </si>
  <si>
    <t>Bogucin ( skrzyżowanie z S- 19)- Lublin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</si>
</sst>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2">
    <font>
      <sz val="10"/>
      <name val="Arial CE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Arial CE"/>
      <family val="0"/>
    </font>
    <font>
      <b/>
      <sz val="2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Arial CE"/>
      <family val="2"/>
    </font>
    <font>
      <sz val="16"/>
      <color indexed="8"/>
      <name val="Arial"/>
      <family val="2"/>
    </font>
    <font>
      <sz val="10"/>
      <color indexed="8"/>
      <name val="Arial CE"/>
      <family val="0"/>
    </font>
    <font>
      <sz val="14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Arial"/>
      <family val="2"/>
    </font>
    <font>
      <sz val="16"/>
      <color theme="1"/>
      <name val="Arial CE"/>
      <family val="2"/>
    </font>
    <font>
      <sz val="10"/>
      <color theme="1"/>
      <name val="Arial CE"/>
      <family val="0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164" fontId="7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5" fillId="33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164" fontId="48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164" fontId="48" fillId="0" borderId="10" xfId="0" applyNumberFormat="1" applyFont="1" applyBorder="1" applyAlignment="1">
      <alignment horizontal="center" wrapText="1"/>
    </xf>
    <xf numFmtId="0" fontId="49" fillId="34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/>
    </xf>
    <xf numFmtId="169" fontId="48" fillId="0" borderId="10" xfId="42" applyNumberFormat="1" applyFont="1" applyBorder="1" applyAlignment="1">
      <alignment horizontal="right" wrapText="1"/>
    </xf>
    <xf numFmtId="0" fontId="49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6" xfId="0" applyFont="1" applyBorder="1" applyAlignment="1">
      <alignment horizontal="right" vertical="center"/>
    </xf>
    <xf numFmtId="49" fontId="49" fillId="0" borderId="16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/>
    </xf>
    <xf numFmtId="0" fontId="49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/>
    </xf>
    <xf numFmtId="3" fontId="48" fillId="0" borderId="1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right" vertical="center"/>
    </xf>
    <xf numFmtId="0" fontId="49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34" borderId="17" xfId="0" applyFont="1" applyFill="1" applyBorder="1" applyAlignment="1">
      <alignment wrapText="1"/>
    </xf>
    <xf numFmtId="49" fontId="49" fillId="0" borderId="17" xfId="0" applyNumberFormat="1" applyFont="1" applyBorder="1" applyAlignment="1">
      <alignment horizontal="right"/>
    </xf>
    <xf numFmtId="0" fontId="50" fillId="0" borderId="16" xfId="0" applyFont="1" applyBorder="1" applyAlignment="1">
      <alignment horizontal="right"/>
    </xf>
    <xf numFmtId="0" fontId="49" fillId="0" borderId="17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0" fontId="51" fillId="0" borderId="16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8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8" fillId="0" borderId="24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0" fillId="0" borderId="10" xfId="0" applyFont="1" applyBorder="1" applyAlignment="1">
      <alignment vertical="center"/>
    </xf>
    <xf numFmtId="49" fontId="49" fillId="0" borderId="10" xfId="0" applyNumberFormat="1" applyFont="1" applyBorder="1" applyAlignment="1">
      <alignment vertical="center"/>
    </xf>
    <xf numFmtId="49" fontId="49" fillId="0" borderId="17" xfId="0" applyNumberFormat="1" applyFont="1" applyBorder="1" applyAlignment="1">
      <alignment horizontal="right" vertical="center"/>
    </xf>
    <xf numFmtId="49" fontId="49" fillId="0" borderId="16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right" vertical="center"/>
    </xf>
    <xf numFmtId="0" fontId="50" fillId="0" borderId="16" xfId="0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left" vertical="center" wrapText="1"/>
    </xf>
    <xf numFmtId="3" fontId="48" fillId="0" borderId="28" xfId="0" applyNumberFormat="1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3" fontId="48" fillId="0" borderId="17" xfId="0" applyNumberFormat="1" applyFont="1" applyBorder="1" applyAlignment="1">
      <alignment horizontal="right" vertical="center" wrapText="1"/>
    </xf>
    <xf numFmtId="3" fontId="48" fillId="0" borderId="28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right" vertical="center" wrapText="1"/>
    </xf>
    <xf numFmtId="3" fontId="48" fillId="0" borderId="28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right" vertical="center"/>
    </xf>
    <xf numFmtId="0" fontId="50" fillId="0" borderId="16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96" zoomScaleSheetLayoutView="96" zoomScalePageLayoutView="0" workbookViewId="0" topLeftCell="A1">
      <selection activeCell="A1" sqref="A1:K1"/>
    </sheetView>
  </sheetViews>
  <sheetFormatPr defaultColWidth="9.00390625" defaultRowHeight="34.5" customHeight="1"/>
  <cols>
    <col min="1" max="1" width="7.25390625" style="3" customWidth="1"/>
    <col min="2" max="2" width="11.125" style="3" hidden="1" customWidth="1"/>
    <col min="3" max="3" width="11.125" style="3" customWidth="1"/>
    <col min="4" max="4" width="3.875" style="3" customWidth="1"/>
    <col min="5" max="5" width="62.375" style="10" customWidth="1"/>
    <col min="6" max="11" width="14.75390625" style="3" customWidth="1"/>
    <col min="12" max="12" width="15.875" style="3" customWidth="1"/>
    <col min="13" max="13" width="79.875" style="2" customWidth="1"/>
    <col min="14" max="16384" width="9.125" style="2" customWidth="1"/>
  </cols>
  <sheetData>
    <row r="1" spans="1:13" ht="34.5" customHeight="1" thickBot="1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4"/>
      <c r="M1" s="1"/>
    </row>
    <row r="2" spans="1:12" s="4" customFormat="1" ht="19.5" customHeight="1">
      <c r="A2" s="74" t="s">
        <v>0</v>
      </c>
      <c r="B2" s="64"/>
      <c r="C2" s="66" t="s">
        <v>110</v>
      </c>
      <c r="D2" s="67"/>
      <c r="E2" s="64" t="s">
        <v>8</v>
      </c>
      <c r="F2" s="64" t="s">
        <v>11</v>
      </c>
      <c r="G2" s="64"/>
      <c r="H2" s="64" t="s">
        <v>12</v>
      </c>
      <c r="I2" s="19"/>
      <c r="J2" s="64" t="s">
        <v>13</v>
      </c>
      <c r="K2" s="65"/>
      <c r="L2" s="15"/>
    </row>
    <row r="3" spans="1:12" s="4" customFormat="1" ht="30.75" customHeight="1" thickBot="1">
      <c r="A3" s="75"/>
      <c r="B3" s="72"/>
      <c r="C3" s="68"/>
      <c r="D3" s="69"/>
      <c r="E3" s="72"/>
      <c r="F3" s="5" t="s">
        <v>14</v>
      </c>
      <c r="G3" s="5" t="s">
        <v>15</v>
      </c>
      <c r="H3" s="72"/>
      <c r="I3" s="5" t="s">
        <v>19</v>
      </c>
      <c r="J3" s="5" t="s">
        <v>16</v>
      </c>
      <c r="K3" s="6" t="s">
        <v>17</v>
      </c>
      <c r="L3" s="15" t="s">
        <v>111</v>
      </c>
    </row>
    <row r="4" spans="1:12" s="4" customFormat="1" ht="34.5" customHeight="1" thickBot="1">
      <c r="A4" s="11" t="s">
        <v>1</v>
      </c>
      <c r="B4" s="12"/>
      <c r="C4" s="70" t="s">
        <v>2</v>
      </c>
      <c r="D4" s="71"/>
      <c r="E4" s="12" t="s">
        <v>18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3" t="s">
        <v>146</v>
      </c>
      <c r="L4" s="15"/>
    </row>
    <row r="5" spans="1:12" ht="49.5" customHeight="1">
      <c r="A5" s="52">
        <v>1</v>
      </c>
      <c r="B5" s="21"/>
      <c r="C5" s="77" t="s">
        <v>81</v>
      </c>
      <c r="D5" s="51" t="s">
        <v>52</v>
      </c>
      <c r="E5" s="51" t="s">
        <v>53</v>
      </c>
      <c r="F5" s="22" t="s">
        <v>9</v>
      </c>
      <c r="G5" s="23" t="s">
        <v>117</v>
      </c>
      <c r="H5" s="24">
        <v>1.84</v>
      </c>
      <c r="I5" s="24"/>
      <c r="J5" s="24">
        <v>1.84</v>
      </c>
      <c r="K5" s="25"/>
      <c r="L5" s="8"/>
    </row>
    <row r="6" spans="1:12" ht="49.5" customHeight="1">
      <c r="A6" s="76"/>
      <c r="B6" s="21"/>
      <c r="C6" s="76"/>
      <c r="D6" s="76"/>
      <c r="E6" s="51"/>
      <c r="F6" s="22" t="s">
        <v>118</v>
      </c>
      <c r="G6" s="22" t="s">
        <v>21</v>
      </c>
      <c r="H6" s="25">
        <v>5.975</v>
      </c>
      <c r="I6" s="25"/>
      <c r="J6" s="25">
        <v>5.975</v>
      </c>
      <c r="K6" s="25"/>
      <c r="L6" s="8"/>
    </row>
    <row r="7" spans="1:12" ht="49.5" customHeight="1">
      <c r="A7" s="52">
        <v>2</v>
      </c>
      <c r="B7" s="21"/>
      <c r="C7" s="77" t="s">
        <v>82</v>
      </c>
      <c r="D7" s="51" t="s">
        <v>52</v>
      </c>
      <c r="E7" s="51" t="s">
        <v>54</v>
      </c>
      <c r="F7" s="22" t="s">
        <v>9</v>
      </c>
      <c r="G7" s="22" t="s">
        <v>119</v>
      </c>
      <c r="H7" s="24">
        <v>1.81</v>
      </c>
      <c r="I7" s="24"/>
      <c r="J7" s="24">
        <v>1.81</v>
      </c>
      <c r="K7" s="25"/>
      <c r="L7" s="8"/>
    </row>
    <row r="8" spans="1:12" ht="49.5" customHeight="1">
      <c r="A8" s="76"/>
      <c r="B8" s="21"/>
      <c r="C8" s="76"/>
      <c r="D8" s="76"/>
      <c r="E8" s="76"/>
      <c r="F8" s="26" t="s">
        <v>120</v>
      </c>
      <c r="G8" s="22" t="s">
        <v>22</v>
      </c>
      <c r="H8" s="24">
        <v>3.66</v>
      </c>
      <c r="I8" s="24"/>
      <c r="J8" s="24">
        <v>3.66</v>
      </c>
      <c r="K8" s="25"/>
      <c r="L8" s="8"/>
    </row>
    <row r="9" spans="1:12" ht="49.5" customHeight="1">
      <c r="A9" s="43">
        <v>3</v>
      </c>
      <c r="B9" s="53"/>
      <c r="C9" s="87">
        <v>2200</v>
      </c>
      <c r="D9" s="42" t="s">
        <v>52</v>
      </c>
      <c r="E9" s="84" t="s">
        <v>55</v>
      </c>
      <c r="F9" s="22" t="s">
        <v>116</v>
      </c>
      <c r="G9" s="22" t="s">
        <v>115</v>
      </c>
      <c r="H9" s="24">
        <v>2.37</v>
      </c>
      <c r="I9" s="24"/>
      <c r="J9" s="24">
        <v>2.37</v>
      </c>
      <c r="K9" s="25"/>
      <c r="L9" s="8"/>
    </row>
    <row r="10" spans="1:12" ht="49.5" customHeight="1">
      <c r="A10" s="92"/>
      <c r="B10" s="53"/>
      <c r="C10" s="88"/>
      <c r="D10" s="90" t="s">
        <v>52</v>
      </c>
      <c r="E10" s="85" t="s">
        <v>55</v>
      </c>
      <c r="F10" s="22" t="s">
        <v>23</v>
      </c>
      <c r="G10" s="22" t="s">
        <v>24</v>
      </c>
      <c r="H10" s="25">
        <v>2.552</v>
      </c>
      <c r="I10" s="25"/>
      <c r="J10" s="25">
        <v>2.552</v>
      </c>
      <c r="K10" s="25"/>
      <c r="L10" s="8"/>
    </row>
    <row r="11" spans="1:12" ht="49.5" customHeight="1">
      <c r="A11" s="93"/>
      <c r="B11" s="27"/>
      <c r="C11" s="89"/>
      <c r="D11" s="91"/>
      <c r="E11" s="86"/>
      <c r="F11" s="22" t="s">
        <v>135</v>
      </c>
      <c r="G11" s="22" t="s">
        <v>136</v>
      </c>
      <c r="H11" s="24">
        <v>1.43</v>
      </c>
      <c r="I11" s="24"/>
      <c r="J11" s="24">
        <v>1.43</v>
      </c>
      <c r="K11" s="25"/>
      <c r="L11" s="8"/>
    </row>
    <row r="12" spans="1:12" ht="49.5" customHeight="1">
      <c r="A12" s="23">
        <v>4</v>
      </c>
      <c r="B12" s="21"/>
      <c r="C12" s="28" t="s">
        <v>83</v>
      </c>
      <c r="D12" s="29" t="s">
        <v>52</v>
      </c>
      <c r="E12" s="30" t="s">
        <v>56</v>
      </c>
      <c r="F12" s="22" t="s">
        <v>9</v>
      </c>
      <c r="G12" s="22" t="s">
        <v>25</v>
      </c>
      <c r="H12" s="25">
        <v>6.309</v>
      </c>
      <c r="I12" s="25"/>
      <c r="J12" s="25">
        <v>6.309</v>
      </c>
      <c r="K12" s="25"/>
      <c r="L12" s="8"/>
    </row>
    <row r="13" spans="1:12" ht="49.5" customHeight="1">
      <c r="A13" s="23">
        <v>5</v>
      </c>
      <c r="B13" s="21"/>
      <c r="C13" s="28" t="s">
        <v>84</v>
      </c>
      <c r="D13" s="29" t="s">
        <v>52</v>
      </c>
      <c r="E13" s="30" t="s">
        <v>57</v>
      </c>
      <c r="F13" s="22" t="s">
        <v>26</v>
      </c>
      <c r="G13" s="22" t="s">
        <v>27</v>
      </c>
      <c r="H13" s="25">
        <v>0.429</v>
      </c>
      <c r="I13" s="25"/>
      <c r="J13" s="31"/>
      <c r="K13" s="25">
        <v>0.429</v>
      </c>
      <c r="L13" s="8"/>
    </row>
    <row r="14" spans="1:12" ht="49.5" customHeight="1">
      <c r="A14" s="23">
        <v>6</v>
      </c>
      <c r="B14" s="21"/>
      <c r="C14" s="28" t="s">
        <v>85</v>
      </c>
      <c r="D14" s="29" t="s">
        <v>52</v>
      </c>
      <c r="E14" s="30" t="s">
        <v>58</v>
      </c>
      <c r="F14" s="22" t="s">
        <v>9</v>
      </c>
      <c r="G14" s="22" t="s">
        <v>28</v>
      </c>
      <c r="H14" s="25">
        <v>1.754</v>
      </c>
      <c r="I14" s="25"/>
      <c r="J14" s="25">
        <v>1.754</v>
      </c>
      <c r="K14" s="23"/>
      <c r="L14" s="7"/>
    </row>
    <row r="15" spans="1:12" ht="65.25" customHeight="1">
      <c r="A15" s="23">
        <v>7</v>
      </c>
      <c r="B15" s="21"/>
      <c r="C15" s="28" t="s">
        <v>86</v>
      </c>
      <c r="D15" s="29" t="s">
        <v>52</v>
      </c>
      <c r="E15" s="32" t="s">
        <v>59</v>
      </c>
      <c r="F15" s="22" t="s">
        <v>9</v>
      </c>
      <c r="G15" s="22" t="s">
        <v>133</v>
      </c>
      <c r="H15" s="24">
        <v>7</v>
      </c>
      <c r="I15" s="24"/>
      <c r="J15" s="24">
        <v>7</v>
      </c>
      <c r="K15" s="25"/>
      <c r="L15" s="8"/>
    </row>
    <row r="16" spans="1:12" ht="49.5" customHeight="1">
      <c r="A16" s="23">
        <v>8</v>
      </c>
      <c r="B16" s="21"/>
      <c r="C16" s="28" t="s">
        <v>87</v>
      </c>
      <c r="D16" s="29" t="s">
        <v>52</v>
      </c>
      <c r="E16" s="30" t="s">
        <v>60</v>
      </c>
      <c r="F16" s="22" t="s">
        <v>9</v>
      </c>
      <c r="G16" s="22" t="s">
        <v>29</v>
      </c>
      <c r="H16" s="25">
        <v>8.171</v>
      </c>
      <c r="I16" s="25"/>
      <c r="J16" s="25">
        <v>8.171</v>
      </c>
      <c r="K16" s="25"/>
      <c r="L16" s="8"/>
    </row>
    <row r="17" spans="1:12" ht="49.5" customHeight="1">
      <c r="A17" s="23">
        <v>9</v>
      </c>
      <c r="B17" s="21"/>
      <c r="C17" s="28" t="s">
        <v>88</v>
      </c>
      <c r="D17" s="29" t="s">
        <v>52</v>
      </c>
      <c r="E17" s="30" t="s">
        <v>61</v>
      </c>
      <c r="F17" s="22" t="s">
        <v>9</v>
      </c>
      <c r="G17" s="22" t="s">
        <v>30</v>
      </c>
      <c r="H17" s="25">
        <v>6.612</v>
      </c>
      <c r="I17" s="25"/>
      <c r="J17" s="25"/>
      <c r="K17" s="25">
        <v>6.612</v>
      </c>
      <c r="L17" s="8"/>
    </row>
    <row r="18" spans="1:12" ht="49.5" customHeight="1">
      <c r="A18" s="23">
        <v>10</v>
      </c>
      <c r="B18" s="21"/>
      <c r="C18" s="28" t="s">
        <v>89</v>
      </c>
      <c r="D18" s="29" t="s">
        <v>52</v>
      </c>
      <c r="E18" s="30" t="s">
        <v>62</v>
      </c>
      <c r="F18" s="22" t="s">
        <v>113</v>
      </c>
      <c r="G18" s="22" t="s">
        <v>31</v>
      </c>
      <c r="H18" s="25">
        <v>6.306</v>
      </c>
      <c r="I18" s="25"/>
      <c r="J18" s="25">
        <v>6.306</v>
      </c>
      <c r="K18" s="25"/>
      <c r="L18" s="8"/>
    </row>
    <row r="19" spans="1:12" ht="68.25" customHeight="1">
      <c r="A19" s="23">
        <v>11</v>
      </c>
      <c r="B19" s="21"/>
      <c r="C19" s="28" t="s">
        <v>90</v>
      </c>
      <c r="D19" s="29" t="s">
        <v>52</v>
      </c>
      <c r="E19" s="32" t="s">
        <v>79</v>
      </c>
      <c r="F19" s="22" t="s">
        <v>134</v>
      </c>
      <c r="G19" s="22" t="s">
        <v>32</v>
      </c>
      <c r="H19" s="25">
        <v>4.035</v>
      </c>
      <c r="I19" s="25"/>
      <c r="J19" s="25"/>
      <c r="K19" s="25">
        <v>4.035</v>
      </c>
      <c r="L19" s="8"/>
    </row>
    <row r="20" spans="1:12" ht="49.5" customHeight="1">
      <c r="A20" s="23">
        <v>12</v>
      </c>
      <c r="B20" s="21">
        <v>22377</v>
      </c>
      <c r="C20" s="28" t="s">
        <v>91</v>
      </c>
      <c r="D20" s="29" t="s">
        <v>52</v>
      </c>
      <c r="E20" s="32" t="s">
        <v>108</v>
      </c>
      <c r="F20" s="22" t="s">
        <v>9</v>
      </c>
      <c r="G20" s="22" t="s">
        <v>33</v>
      </c>
      <c r="H20" s="24">
        <v>10.38</v>
      </c>
      <c r="I20" s="24"/>
      <c r="J20" s="24">
        <v>10.38</v>
      </c>
      <c r="K20" s="25"/>
      <c r="L20" s="8"/>
    </row>
    <row r="21" spans="1:12" ht="49.5" customHeight="1">
      <c r="A21" s="23">
        <v>13</v>
      </c>
      <c r="B21" s="22"/>
      <c r="C21" s="28" t="s">
        <v>92</v>
      </c>
      <c r="D21" s="29" t="s">
        <v>52</v>
      </c>
      <c r="E21" s="32" t="s">
        <v>109</v>
      </c>
      <c r="F21" s="22" t="s">
        <v>9</v>
      </c>
      <c r="G21" s="22" t="s">
        <v>34</v>
      </c>
      <c r="H21" s="25">
        <v>0.378</v>
      </c>
      <c r="I21" s="25"/>
      <c r="J21" s="25">
        <v>0.378</v>
      </c>
      <c r="K21" s="25"/>
      <c r="L21" s="8"/>
    </row>
    <row r="22" spans="1:12" ht="49.5" customHeight="1">
      <c r="A22" s="23">
        <v>14</v>
      </c>
      <c r="B22" s="21"/>
      <c r="C22" s="28" t="s">
        <v>93</v>
      </c>
      <c r="D22" s="29" t="s">
        <v>52</v>
      </c>
      <c r="E22" s="30" t="s">
        <v>63</v>
      </c>
      <c r="F22" s="22" t="s">
        <v>112</v>
      </c>
      <c r="G22" s="22" t="s">
        <v>35</v>
      </c>
      <c r="H22" s="25">
        <v>2.949</v>
      </c>
      <c r="I22" s="25"/>
      <c r="J22" s="25"/>
      <c r="K22" s="25">
        <v>2.949</v>
      </c>
      <c r="L22" s="8"/>
    </row>
    <row r="23" spans="1:12" ht="49.5" customHeight="1">
      <c r="A23" s="23">
        <v>15</v>
      </c>
      <c r="B23" s="21"/>
      <c r="C23" s="28" t="s">
        <v>94</v>
      </c>
      <c r="D23" s="29" t="s">
        <v>52</v>
      </c>
      <c r="E23" s="30" t="s">
        <v>64</v>
      </c>
      <c r="F23" s="22" t="s">
        <v>9</v>
      </c>
      <c r="G23" s="22" t="s">
        <v>36</v>
      </c>
      <c r="H23" s="25">
        <v>3.784</v>
      </c>
      <c r="I23" s="25"/>
      <c r="J23" s="25">
        <v>3.784</v>
      </c>
      <c r="K23" s="25"/>
      <c r="L23" s="8"/>
    </row>
    <row r="24" spans="1:12" ht="49.5" customHeight="1">
      <c r="A24" s="23">
        <v>16</v>
      </c>
      <c r="B24" s="21"/>
      <c r="C24" s="28" t="s">
        <v>95</v>
      </c>
      <c r="D24" s="29" t="s">
        <v>52</v>
      </c>
      <c r="E24" s="30" t="s">
        <v>65</v>
      </c>
      <c r="F24" s="22" t="s">
        <v>9</v>
      </c>
      <c r="G24" s="22" t="s">
        <v>37</v>
      </c>
      <c r="H24" s="25">
        <v>7.267</v>
      </c>
      <c r="I24" s="25"/>
      <c r="J24" s="22"/>
      <c r="K24" s="25">
        <v>7.267</v>
      </c>
      <c r="L24" s="8"/>
    </row>
    <row r="25" spans="1:12" ht="49.5" customHeight="1">
      <c r="A25" s="80">
        <v>17</v>
      </c>
      <c r="B25" s="21"/>
      <c r="C25" s="47" t="s">
        <v>96</v>
      </c>
      <c r="D25" s="49" t="s">
        <v>52</v>
      </c>
      <c r="E25" s="46" t="s">
        <v>66</v>
      </c>
      <c r="F25" s="22" t="s">
        <v>126</v>
      </c>
      <c r="G25" s="22" t="s">
        <v>127</v>
      </c>
      <c r="H25" s="24">
        <v>1.34</v>
      </c>
      <c r="I25" s="24"/>
      <c r="J25" s="24">
        <v>1.34</v>
      </c>
      <c r="K25" s="25"/>
      <c r="L25" s="8"/>
    </row>
    <row r="26" spans="1:12" ht="50.25" customHeight="1">
      <c r="A26" s="41"/>
      <c r="B26" s="21"/>
      <c r="C26" s="48"/>
      <c r="D26" s="50"/>
      <c r="E26" s="41"/>
      <c r="F26" s="22" t="s">
        <v>128</v>
      </c>
      <c r="G26" s="22" t="s">
        <v>129</v>
      </c>
      <c r="H26" s="25">
        <v>5.607</v>
      </c>
      <c r="I26" s="25"/>
      <c r="J26" s="25">
        <v>5.607</v>
      </c>
      <c r="K26" s="25"/>
      <c r="L26" s="8"/>
    </row>
    <row r="27" spans="1:12" ht="49.5" customHeight="1">
      <c r="A27" s="23">
        <v>18</v>
      </c>
      <c r="B27" s="21"/>
      <c r="C27" s="28" t="s">
        <v>97</v>
      </c>
      <c r="D27" s="29" t="s">
        <v>52</v>
      </c>
      <c r="E27" s="30" t="s">
        <v>67</v>
      </c>
      <c r="F27" s="22" t="s">
        <v>50</v>
      </c>
      <c r="G27" s="22" t="s">
        <v>38</v>
      </c>
      <c r="H27" s="25">
        <v>3.328</v>
      </c>
      <c r="I27" s="25"/>
      <c r="J27" s="25">
        <v>3.328</v>
      </c>
      <c r="K27" s="25"/>
      <c r="L27" s="8"/>
    </row>
    <row r="28" spans="1:12" ht="49.5" customHeight="1">
      <c r="A28" s="23">
        <v>19</v>
      </c>
      <c r="B28" s="21"/>
      <c r="C28" s="28" t="s">
        <v>98</v>
      </c>
      <c r="D28" s="29" t="s">
        <v>52</v>
      </c>
      <c r="E28" s="30" t="s">
        <v>68</v>
      </c>
      <c r="F28" s="22" t="s">
        <v>9</v>
      </c>
      <c r="G28" s="22" t="s">
        <v>39</v>
      </c>
      <c r="H28" s="25">
        <v>5.246</v>
      </c>
      <c r="I28" s="25"/>
      <c r="J28" s="25"/>
      <c r="K28" s="25">
        <v>5.246</v>
      </c>
      <c r="L28" s="8"/>
    </row>
    <row r="29" spans="1:12" ht="49.5" customHeight="1">
      <c r="A29" s="23">
        <v>20</v>
      </c>
      <c r="B29" s="21"/>
      <c r="C29" s="28" t="s">
        <v>99</v>
      </c>
      <c r="D29" s="29" t="s">
        <v>52</v>
      </c>
      <c r="E29" s="30" t="s">
        <v>69</v>
      </c>
      <c r="F29" s="22" t="s">
        <v>9</v>
      </c>
      <c r="G29" s="22" t="s">
        <v>40</v>
      </c>
      <c r="H29" s="25">
        <v>2.758</v>
      </c>
      <c r="I29" s="25"/>
      <c r="J29" s="25">
        <v>2.758</v>
      </c>
      <c r="K29" s="25"/>
      <c r="L29" s="8"/>
    </row>
    <row r="30" spans="1:12" ht="49.5" customHeight="1">
      <c r="A30" s="43">
        <v>21</v>
      </c>
      <c r="B30" s="21"/>
      <c r="C30" s="61" t="s">
        <v>100</v>
      </c>
      <c r="D30" s="44" t="s">
        <v>52</v>
      </c>
      <c r="E30" s="44" t="s">
        <v>70</v>
      </c>
      <c r="F30" s="22" t="s">
        <v>9</v>
      </c>
      <c r="G30" s="22" t="s">
        <v>130</v>
      </c>
      <c r="H30" s="24">
        <v>1.1</v>
      </c>
      <c r="I30" s="24"/>
      <c r="J30" s="24">
        <v>1.1</v>
      </c>
      <c r="K30" s="25"/>
      <c r="L30" s="8"/>
    </row>
    <row r="31" spans="1:12" ht="49.5" customHeight="1">
      <c r="A31" s="56"/>
      <c r="B31" s="21"/>
      <c r="C31" s="83"/>
      <c r="D31" s="45"/>
      <c r="E31" s="83"/>
      <c r="F31" s="22" t="s">
        <v>131</v>
      </c>
      <c r="G31" s="22" t="s">
        <v>132</v>
      </c>
      <c r="H31" s="24">
        <v>1.7</v>
      </c>
      <c r="I31" s="24"/>
      <c r="J31" s="24">
        <v>1.7</v>
      </c>
      <c r="K31" s="25"/>
      <c r="L31" s="8"/>
    </row>
    <row r="32" spans="1:12" ht="49.5" customHeight="1">
      <c r="A32" s="23">
        <v>22</v>
      </c>
      <c r="B32" s="21"/>
      <c r="C32" s="28" t="s">
        <v>101</v>
      </c>
      <c r="D32" s="29" t="s">
        <v>52</v>
      </c>
      <c r="E32" s="30" t="s">
        <v>80</v>
      </c>
      <c r="F32" s="22" t="s">
        <v>41</v>
      </c>
      <c r="G32" s="22" t="s">
        <v>42</v>
      </c>
      <c r="H32" s="25">
        <v>1.372</v>
      </c>
      <c r="I32" s="25"/>
      <c r="J32" s="25">
        <v>1.372</v>
      </c>
      <c r="K32" s="25"/>
      <c r="L32" s="8"/>
    </row>
    <row r="33" spans="1:13" ht="48.75" customHeight="1">
      <c r="A33" s="23">
        <v>23</v>
      </c>
      <c r="B33" s="21"/>
      <c r="C33" s="28" t="s">
        <v>102</v>
      </c>
      <c r="D33" s="29" t="s">
        <v>52</v>
      </c>
      <c r="E33" s="30" t="s">
        <v>71</v>
      </c>
      <c r="F33" s="22" t="s">
        <v>9</v>
      </c>
      <c r="G33" s="22" t="s">
        <v>114</v>
      </c>
      <c r="H33" s="25">
        <v>3.524</v>
      </c>
      <c r="I33" s="25"/>
      <c r="J33" s="22"/>
      <c r="K33" s="25">
        <v>3.524</v>
      </c>
      <c r="L33" s="8"/>
      <c r="M33" s="16"/>
    </row>
    <row r="34" spans="1:12" ht="49.5" customHeight="1" hidden="1">
      <c r="A34" s="23"/>
      <c r="B34" s="21"/>
      <c r="C34" s="28"/>
      <c r="D34" s="29"/>
      <c r="E34" s="30"/>
      <c r="F34" s="22"/>
      <c r="G34" s="22"/>
      <c r="H34" s="25"/>
      <c r="I34" s="25"/>
      <c r="J34" s="25"/>
      <c r="K34" s="25"/>
      <c r="L34" s="17"/>
    </row>
    <row r="35" spans="1:12" ht="49.5" customHeight="1">
      <c r="A35" s="52">
        <v>24</v>
      </c>
      <c r="B35" s="21"/>
      <c r="C35" s="78" t="s">
        <v>103</v>
      </c>
      <c r="D35" s="51" t="s">
        <v>52</v>
      </c>
      <c r="E35" s="51" t="s">
        <v>72</v>
      </c>
      <c r="F35" s="22" t="s">
        <v>9</v>
      </c>
      <c r="G35" s="33" t="s">
        <v>124</v>
      </c>
      <c r="H35" s="24">
        <v>2.17</v>
      </c>
      <c r="I35" s="24"/>
      <c r="J35" s="24">
        <v>2.17</v>
      </c>
      <c r="K35" s="25"/>
      <c r="L35" s="8"/>
    </row>
    <row r="36" spans="1:12" ht="49.5" customHeight="1">
      <c r="A36" s="52"/>
      <c r="B36" s="21"/>
      <c r="C36" s="79"/>
      <c r="D36" s="51"/>
      <c r="E36" s="51"/>
      <c r="F36" s="22" t="s">
        <v>125</v>
      </c>
      <c r="G36" s="22" t="s">
        <v>43</v>
      </c>
      <c r="H36" s="25">
        <v>3.508</v>
      </c>
      <c r="I36" s="25"/>
      <c r="J36" s="25">
        <v>3.508</v>
      </c>
      <c r="K36" s="25"/>
      <c r="L36" s="8"/>
    </row>
    <row r="37" spans="1:12" ht="49.5" customHeight="1">
      <c r="A37" s="23">
        <v>25</v>
      </c>
      <c r="B37" s="21"/>
      <c r="C37" s="28" t="s">
        <v>148</v>
      </c>
      <c r="D37" s="29" t="s">
        <v>52</v>
      </c>
      <c r="E37" s="30" t="s">
        <v>73</v>
      </c>
      <c r="F37" s="22" t="s">
        <v>9</v>
      </c>
      <c r="G37" s="22" t="s">
        <v>44</v>
      </c>
      <c r="H37" s="25">
        <v>5.001</v>
      </c>
      <c r="I37" s="25"/>
      <c r="J37" s="25">
        <v>5.001</v>
      </c>
      <c r="K37" s="25"/>
      <c r="L37" s="8"/>
    </row>
    <row r="38" spans="1:12" ht="49.5" customHeight="1">
      <c r="A38" s="23">
        <v>26</v>
      </c>
      <c r="B38" s="21"/>
      <c r="C38" s="28" t="s">
        <v>104</v>
      </c>
      <c r="D38" s="29" t="s">
        <v>52</v>
      </c>
      <c r="E38" s="30" t="s">
        <v>74</v>
      </c>
      <c r="F38" s="22" t="s">
        <v>9</v>
      </c>
      <c r="G38" s="22" t="s">
        <v>51</v>
      </c>
      <c r="H38" s="25">
        <v>5.277</v>
      </c>
      <c r="I38" s="25"/>
      <c r="J38" s="25"/>
      <c r="K38" s="25">
        <v>5.277</v>
      </c>
      <c r="L38" s="8"/>
    </row>
    <row r="39" spans="1:12" ht="49.5" customHeight="1">
      <c r="A39" s="82">
        <v>27</v>
      </c>
      <c r="B39" s="53"/>
      <c r="C39" s="55">
        <v>2224</v>
      </c>
      <c r="D39" s="53" t="s">
        <v>52</v>
      </c>
      <c r="E39" s="54" t="s">
        <v>76</v>
      </c>
      <c r="F39" s="22" t="s">
        <v>9</v>
      </c>
      <c r="G39" s="22" t="s">
        <v>46</v>
      </c>
      <c r="H39" s="25">
        <v>0.525</v>
      </c>
      <c r="I39" s="25"/>
      <c r="J39" s="25">
        <v>0.525</v>
      </c>
      <c r="K39" s="25"/>
      <c r="L39" s="8"/>
    </row>
    <row r="40" spans="1:12" ht="49.5" customHeight="1">
      <c r="A40" s="82"/>
      <c r="B40" s="53"/>
      <c r="C40" s="55"/>
      <c r="D40" s="53"/>
      <c r="E40" s="54"/>
      <c r="F40" s="22" t="s">
        <v>45</v>
      </c>
      <c r="G40" s="22" t="s">
        <v>10</v>
      </c>
      <c r="H40" s="25">
        <v>4.797</v>
      </c>
      <c r="I40" s="25"/>
      <c r="J40" s="25">
        <v>4.797</v>
      </c>
      <c r="K40" s="25"/>
      <c r="L40" s="8"/>
    </row>
    <row r="41" spans="1:12" ht="49.5" customHeight="1">
      <c r="A41" s="23">
        <v>28</v>
      </c>
      <c r="B41" s="21"/>
      <c r="C41" s="28" t="s">
        <v>105</v>
      </c>
      <c r="D41" s="29" t="s">
        <v>52</v>
      </c>
      <c r="E41" s="30" t="s">
        <v>75</v>
      </c>
      <c r="F41" s="22" t="s">
        <v>9</v>
      </c>
      <c r="G41" s="22" t="s">
        <v>47</v>
      </c>
      <c r="H41" s="25">
        <v>1.976</v>
      </c>
      <c r="I41" s="25"/>
      <c r="J41" s="25">
        <v>1.976</v>
      </c>
      <c r="K41" s="25"/>
      <c r="L41" s="8"/>
    </row>
    <row r="42" spans="1:12" ht="49.5" customHeight="1">
      <c r="A42" s="52">
        <v>29</v>
      </c>
      <c r="B42" s="21"/>
      <c r="C42" s="78" t="s">
        <v>106</v>
      </c>
      <c r="D42" s="51" t="s">
        <v>52</v>
      </c>
      <c r="E42" s="51" t="s">
        <v>77</v>
      </c>
      <c r="F42" s="22" t="s">
        <v>9</v>
      </c>
      <c r="G42" s="22" t="s">
        <v>121</v>
      </c>
      <c r="H42" s="25">
        <v>1.432</v>
      </c>
      <c r="I42" s="25"/>
      <c r="J42" s="25">
        <v>1.432</v>
      </c>
      <c r="K42" s="25"/>
      <c r="L42" s="8"/>
    </row>
    <row r="43" spans="1:12" ht="49.5" customHeight="1">
      <c r="A43" s="52"/>
      <c r="B43" s="21"/>
      <c r="C43" s="79"/>
      <c r="D43" s="51"/>
      <c r="E43" s="51"/>
      <c r="F43" s="22" t="s">
        <v>122</v>
      </c>
      <c r="G43" s="22" t="s">
        <v>123</v>
      </c>
      <c r="H43" s="24">
        <v>3.22</v>
      </c>
      <c r="I43" s="24"/>
      <c r="J43" s="34">
        <v>3.22</v>
      </c>
      <c r="K43" s="25"/>
      <c r="L43" s="8"/>
    </row>
    <row r="44" spans="1:12" ht="47.25" customHeight="1">
      <c r="A44" s="23">
        <v>30</v>
      </c>
      <c r="B44" s="21"/>
      <c r="C44" s="28" t="s">
        <v>107</v>
      </c>
      <c r="D44" s="29" t="s">
        <v>52</v>
      </c>
      <c r="E44" s="30" t="s">
        <v>78</v>
      </c>
      <c r="F44" s="22" t="s">
        <v>9</v>
      </c>
      <c r="G44" s="22" t="s">
        <v>48</v>
      </c>
      <c r="H44" s="25">
        <v>3.554</v>
      </c>
      <c r="I44" s="25"/>
      <c r="J44" s="25">
        <v>3.554</v>
      </c>
      <c r="K44" s="25"/>
      <c r="L44" s="8"/>
    </row>
    <row r="45" spans="1:12" ht="66" customHeight="1" hidden="1">
      <c r="A45" s="23"/>
      <c r="B45" s="21"/>
      <c r="C45" s="28"/>
      <c r="D45" s="29"/>
      <c r="E45" s="32"/>
      <c r="F45" s="22"/>
      <c r="G45" s="22"/>
      <c r="H45" s="25"/>
      <c r="I45" s="25"/>
      <c r="J45" s="25"/>
      <c r="K45" s="25"/>
      <c r="L45" s="18"/>
    </row>
    <row r="46" spans="1:12" ht="49.5" customHeight="1" hidden="1">
      <c r="A46" s="23"/>
      <c r="B46" s="22"/>
      <c r="C46" s="28"/>
      <c r="D46" s="29"/>
      <c r="E46" s="29"/>
      <c r="F46" s="22"/>
      <c r="G46" s="22"/>
      <c r="H46" s="24"/>
      <c r="I46" s="24"/>
      <c r="J46" s="24"/>
      <c r="K46" s="25"/>
      <c r="L46" s="17"/>
    </row>
    <row r="47" spans="1:12" ht="49.5" customHeight="1">
      <c r="A47" s="57">
        <v>31</v>
      </c>
      <c r="B47" s="22"/>
      <c r="C47" s="61" t="s">
        <v>142</v>
      </c>
      <c r="D47" s="44" t="s">
        <v>52</v>
      </c>
      <c r="E47" s="44" t="s">
        <v>137</v>
      </c>
      <c r="F47" s="22" t="s">
        <v>138</v>
      </c>
      <c r="G47" s="22" t="s">
        <v>139</v>
      </c>
      <c r="H47" s="24">
        <v>1.682</v>
      </c>
      <c r="I47" s="24"/>
      <c r="J47" s="24">
        <v>1.682</v>
      </c>
      <c r="K47" s="25"/>
      <c r="L47" s="59"/>
    </row>
    <row r="48" spans="1:12" ht="49.5" customHeight="1">
      <c r="A48" s="58"/>
      <c r="B48" s="22"/>
      <c r="C48" s="62"/>
      <c r="D48" s="63"/>
      <c r="E48" s="63"/>
      <c r="F48" s="22" t="s">
        <v>140</v>
      </c>
      <c r="G48" s="22" t="s">
        <v>141</v>
      </c>
      <c r="H48" s="24">
        <v>0.085</v>
      </c>
      <c r="I48" s="24"/>
      <c r="J48" s="24">
        <v>0.085</v>
      </c>
      <c r="K48" s="25"/>
      <c r="L48" s="60"/>
    </row>
    <row r="49" spans="1:12" ht="49.5" customHeight="1">
      <c r="A49" s="57">
        <v>32</v>
      </c>
      <c r="B49" s="22"/>
      <c r="C49" s="61" t="s">
        <v>143</v>
      </c>
      <c r="D49" s="44" t="s">
        <v>52</v>
      </c>
      <c r="E49" s="40" t="s">
        <v>153</v>
      </c>
      <c r="F49" s="22" t="s">
        <v>144</v>
      </c>
      <c r="G49" s="22" t="s">
        <v>145</v>
      </c>
      <c r="H49" s="24">
        <v>9.125</v>
      </c>
      <c r="I49" s="36">
        <v>9.125</v>
      </c>
      <c r="J49" s="24"/>
      <c r="K49" s="25"/>
      <c r="L49" s="20"/>
    </row>
    <row r="50" spans="1:12" ht="49.5" customHeight="1">
      <c r="A50" s="58"/>
      <c r="B50" s="22"/>
      <c r="C50" s="62"/>
      <c r="D50" s="63"/>
      <c r="E50" s="35" t="s">
        <v>147</v>
      </c>
      <c r="F50" s="22"/>
      <c r="G50" s="22"/>
      <c r="H50" s="24">
        <v>1.18</v>
      </c>
      <c r="I50" s="23"/>
      <c r="J50" s="24"/>
      <c r="K50" s="24">
        <v>1.18</v>
      </c>
      <c r="L50" s="20"/>
    </row>
    <row r="51" spans="1:12" ht="49.5" customHeight="1">
      <c r="A51" s="37">
        <v>33</v>
      </c>
      <c r="B51" s="22"/>
      <c r="C51" s="38" t="s">
        <v>149</v>
      </c>
      <c r="D51" s="35" t="s">
        <v>52</v>
      </c>
      <c r="E51" s="35" t="s">
        <v>150</v>
      </c>
      <c r="F51" s="22" t="s">
        <v>151</v>
      </c>
      <c r="G51" s="22" t="s">
        <v>152</v>
      </c>
      <c r="H51" s="24">
        <v>3.248</v>
      </c>
      <c r="I51" s="23"/>
      <c r="J51" s="24">
        <v>3.248</v>
      </c>
      <c r="K51" s="24"/>
      <c r="L51" s="20"/>
    </row>
    <row r="52" spans="1:12" ht="49.5" customHeight="1">
      <c r="A52" s="81" t="s">
        <v>20</v>
      </c>
      <c r="B52" s="81"/>
      <c r="C52" s="81"/>
      <c r="D52" s="81"/>
      <c r="E52" s="81"/>
      <c r="F52" s="81"/>
      <c r="G52" s="81"/>
      <c r="H52" s="39">
        <f>SUM(H5:H51)</f>
        <v>157.766</v>
      </c>
      <c r="I52" s="39">
        <f>SUM(I43:I49)</f>
        <v>9.125</v>
      </c>
      <c r="J52" s="39">
        <f>SUM(J5:J51)</f>
        <v>112.122</v>
      </c>
      <c r="K52" s="39">
        <f>SUM(K5:K50)</f>
        <v>36.519000000000005</v>
      </c>
      <c r="L52" s="9"/>
    </row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  <row r="255" ht="49.5" customHeight="1"/>
    <row r="256" ht="49.5" customHeight="1"/>
    <row r="257" ht="49.5" customHeight="1"/>
    <row r="258" ht="49.5" customHeight="1"/>
    <row r="259" ht="49.5" customHeight="1"/>
    <row r="260" ht="49.5" customHeight="1"/>
    <row r="261" ht="49.5" customHeight="1"/>
    <row r="262" ht="49.5" customHeight="1"/>
    <row r="263" ht="49.5" customHeight="1"/>
    <row r="264" ht="49.5" customHeight="1"/>
    <row r="265" ht="49.5" customHeight="1"/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</sheetData>
  <sheetProtection/>
  <mergeCells count="52">
    <mergeCell ref="E7:E8"/>
    <mergeCell ref="C7:C8"/>
    <mergeCell ref="E9:E11"/>
    <mergeCell ref="C9:C11"/>
    <mergeCell ref="D9:D11"/>
    <mergeCell ref="A9:A11"/>
    <mergeCell ref="A52:G52"/>
    <mergeCell ref="A39:A40"/>
    <mergeCell ref="D35:D36"/>
    <mergeCell ref="A35:A36"/>
    <mergeCell ref="E42:E43"/>
    <mergeCell ref="E30:E31"/>
    <mergeCell ref="C30:C31"/>
    <mergeCell ref="D47:D48"/>
    <mergeCell ref="E35:E36"/>
    <mergeCell ref="C35:C36"/>
    <mergeCell ref="E5:E6"/>
    <mergeCell ref="A5:A6"/>
    <mergeCell ref="C5:C6"/>
    <mergeCell ref="D5:D6"/>
    <mergeCell ref="B9:B10"/>
    <mergeCell ref="C42:C43"/>
    <mergeCell ref="D7:D8"/>
    <mergeCell ref="A25:A26"/>
    <mergeCell ref="A7:A8"/>
    <mergeCell ref="B39:B40"/>
    <mergeCell ref="J2:K2"/>
    <mergeCell ref="C2:D3"/>
    <mergeCell ref="C4:D4"/>
    <mergeCell ref="H2:H3"/>
    <mergeCell ref="A1:K1"/>
    <mergeCell ref="A2:A3"/>
    <mergeCell ref="B2:B3"/>
    <mergeCell ref="E2:E3"/>
    <mergeCell ref="F2:G2"/>
    <mergeCell ref="A49:A50"/>
    <mergeCell ref="L47:L48"/>
    <mergeCell ref="C49:C50"/>
    <mergeCell ref="D49:D50"/>
    <mergeCell ref="E47:E48"/>
    <mergeCell ref="C47:C48"/>
    <mergeCell ref="A47:A48"/>
    <mergeCell ref="D30:D31"/>
    <mergeCell ref="E25:E26"/>
    <mergeCell ref="C25:C26"/>
    <mergeCell ref="D25:D26"/>
    <mergeCell ref="D42:D43"/>
    <mergeCell ref="A42:A43"/>
    <mergeCell ref="D39:D40"/>
    <mergeCell ref="E39:E40"/>
    <mergeCell ref="C39:C40"/>
    <mergeCell ref="A30:A31"/>
  </mergeCells>
  <printOptions/>
  <pageMargins left="0.74" right="0.36" top="1" bottom="1" header="0.5" footer="0.5"/>
  <pageSetup horizontalDpi="300" verticalDpi="300" orientation="portrait" paperSize="9" scale="4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Grazyna</dc:creator>
  <cp:keywords/>
  <dc:description/>
  <cp:lastModifiedBy>Użytkownik</cp:lastModifiedBy>
  <cp:lastPrinted>2019-12-06T09:47:21Z</cp:lastPrinted>
  <dcterms:created xsi:type="dcterms:W3CDTF">2006-09-05T11:59:39Z</dcterms:created>
  <dcterms:modified xsi:type="dcterms:W3CDTF">2020-09-07T11:35:22Z</dcterms:modified>
  <cp:category/>
  <cp:version/>
  <cp:contentType/>
  <cp:contentStatus/>
</cp:coreProperties>
</file>